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bookViews>
    <workbookView xWindow="28800" yWindow="0" windowWidth="29040" windowHeight="16440"/>
  </bookViews>
  <sheets>
    <sheet name="Sheet1" sheetId="1" r:id="rId1"/>
  </sheets>
  <calcPr calcId="145621"/>
</workbook>
</file>

<file path=xl/calcChain.xml><?xml version="1.0" encoding="utf-8"?>
<calcChain xmlns="http://schemas.openxmlformats.org/spreadsheetml/2006/main">
  <c r="F25" i="1" l="1"/>
  <c r="I24" i="1"/>
  <c r="I23" i="1"/>
  <c r="I22" i="1"/>
  <c r="I21" i="1"/>
  <c r="I20" i="1"/>
  <c r="I19" i="1"/>
  <c r="I18" i="1"/>
  <c r="I17" i="1"/>
  <c r="I16" i="1"/>
  <c r="I15" i="1"/>
  <c r="I14" i="1"/>
  <c r="I13" i="1"/>
  <c r="I12" i="1"/>
  <c r="I11" i="1"/>
  <c r="I10" i="1"/>
  <c r="I9" i="1"/>
  <c r="I8" i="1"/>
  <c r="I7" i="1"/>
  <c r="I6" i="1"/>
  <c r="I5" i="1"/>
  <c r="I4" i="1"/>
  <c r="I3" i="1"/>
  <c r="I2" i="1"/>
  <c r="I25" i="1" s="1"/>
</calcChain>
</file>

<file path=xl/sharedStrings.xml><?xml version="1.0" encoding="utf-8"?>
<sst xmlns="http://schemas.openxmlformats.org/spreadsheetml/2006/main" count="50" uniqueCount="50">
  <si>
    <t>PRODUCT PHOTO</t>
  </si>
  <si>
    <t>PRODUCT SPECIFICATION</t>
  </si>
  <si>
    <t xml:space="preserve">EAN </t>
  </si>
  <si>
    <t>NR.</t>
  </si>
  <si>
    <t>PRODUCT NAME</t>
  </si>
  <si>
    <t>Automobilinis atsuktuvų rinkinys Goodyear 6 in 1 GY17025</t>
  </si>
  <si>
    <t>Automobilinis atsuktuvų rinkinys Goodyear 6 in 1 GY901061</t>
  </si>
  <si>
    <t>Automobilinis terkšlinis atsuktuvų ir galvučių rinkinys Goodyear 15vnt., GY17019</t>
  </si>
  <si>
    <t>Automobilių kilimėlių rinkinys GY-CM-421-RC</t>
  </si>
  <si>
    <t>Automobilių vairo apvalkalas GOODYEAR SWC-128 -Gray Steering wheel cover</t>
  </si>
  <si>
    <t>Mikropluošto šluostė, GY-CA102 40x60 cm</t>
  </si>
  <si>
    <t>Užvedimo laidai GY-BC-100, 200Amp</t>
  </si>
  <si>
    <t>Uždangalas nuo saulės GY-SWSS-115-D</t>
  </si>
  <si>
    <t>Uždangalas nuo saulės GY-WSS-109-SB 3875000810174</t>
  </si>
  <si>
    <t>Vairo užvalkalas GOODYEAR GY-SWC-100-PU-CZ</t>
  </si>
  <si>
    <t>Valymo šluostė GY-CA105, 1 vnt.</t>
  </si>
  <si>
    <t>Zomšinė šluostė,  GY-CA111 43x32 cm</t>
  </si>
  <si>
    <t>šluosčių rinkinys, 3 vnt. GOODYEAR GY-CA118 Microfiber Cleaning cloth Set 3pcs</t>
  </si>
  <si>
    <t>Automobilinis atsuktuvas GOODYEAR su įvairiais keičiamais antgaliais pravers įvairiose situacijose. Rinkinyje surasite šešis skirtingus antgalius, sudėtus patogioje dėtuvėje prie atsuktuvo. Galvutės: SL3, SL4, SL5, PH0, PH1, PH2.</t>
  </si>
  <si>
    <t>Šis terkšlinio atsuktuvo ir galvučių rinkinys GOODYEAR pravers įvairiose situacijose. Rinkinyje surasite 15 skirtingų galvučių ir antgalių, sudėtų patogioje dėtuvėje. Rinkinį sudaro: 1vnt. veržlinis atsuktuvas; 8vnt. antgalių 3mm, 5mm, 6mm, PH0, PH1, PH2, T10, T15; 1vnt adapteris 25mm, 5vnt. galvučių: 6, 7, 8, 9, 10mm.</t>
  </si>
  <si>
    <t>Automobilinis atsuktuvas GOODYEAR su įvairiais keičiamais antgaliais pravers įvairiose situacijose. Rinkinyje surasite šešis skirtingus antgalius, sudėtus patogioje dėtuvėje prie atsuktuvo. Galvutės: SL4, SL6, PH1, PH2, t15, t20.</t>
  </si>
  <si>
    <t>GOODYEAR Mikropluošto šluosčių rinkinys 3 vnt.                                         • Sugeria aštuonis kartus didesnį  nei savo svorį, vandens
• Tinka valyti pūkus, įvairius nešvarumu ruožus
• Nebraižo paviršiaus
• Itin kokybiška ir patvari šluostė</t>
  </si>
  <si>
    <t xml:space="preserve">GOODYEAR Zomšinė šluostė
• Aukštos kokybės zomša PVA
• Labai gerai sugerianti
• Puikiai nuvalo dulkes
• Pašalina nešvarumus ir dėmes </t>
  </si>
  <si>
    <t xml:space="preserve">GOODYEAR Automobilių valymo šluostė
Puikiai tinka dulkių nuvalymui, lengvai plaunama ir džiovinama
Gali būti naudojama su arba be cheminių medžiagų
</t>
  </si>
  <si>
    <t>GOODYEAR vairo užvalkalas. Išskirtinis dizainas, kokybiškai pasiūtas, puikiai derantis jūsų automobiliui. Su GOODYEAR logotipu. Išmatavimai: 38x 7,5 cm</t>
  </si>
  <si>
    <t xml:space="preserve">GOODYEAR lango uždangalas nuo saulės ir apšalimo su GOODYEAR logotipu. Aukščiausia kokybė apsaugai.
Uždangalo išmatavimai :130 x 60cm
</t>
  </si>
  <si>
    <t xml:space="preserve">GOODYEAR šoniniai langų uždangalai nuo saulės su GOODYEAR logotipu. Aukščiausia kokybė apsaugai nuo saulės.
Uždangalų išmatavimai :65 x 38cm. Komplektas 2 vienetai.
</t>
  </si>
  <si>
    <t xml:space="preserve">GOODYEAR 200 Amp aukščiausios kokybės užvedimo laidai, ilgis 2 metrai
Specifikacija: 0.30x 226gijos xO.D.8mm.
</t>
  </si>
  <si>
    <t>GOODYEAR Aukštos kokybės mikropluoštas labai gerai pakelia nuo paviršiaus ir sugeria dulkes,
purvą ir riebalus su 14.000 mikropluošto plaušelių.
• Sugeria aštuonis kartus didesnį  nei savo svorį, vandens
• Tinka valyti pūkus, įvairius nešvarumu ruožus
• Nebraižo paviršiaus
• Itin kokybiška ir patvari šluostė</t>
  </si>
  <si>
    <t>GOODYEAR vairo užvalkalas. Išskirtinis dizainas, kokybiškai pasiūtas, puikiai derantis jūsų automobiliui. Su GOODYEAR logotipu. Išmatavimai: 38x 8,2 cm</t>
  </si>
  <si>
    <t xml:space="preserve">GOODYEAR universalūs, guminiai automobiliniai kilimėliai.  Komplekte - 4 dalys: du priekiniai ir du galiniai. Specialus sprendimas - galima apkirpti, kad tiktų bet kuriam automobiliui.  Pagaminti iš aukščiausios kokybės automobilinės guminės dangos, kuri  atspari trinčiai, purvui, sniegui bei vandeniui. Kilimėliai pažymėti gamintojo GOODYEAR logotipu. Kilimėlių išmatavimai: priekiniai 71x48 cm, galiniai 48x 48 cm. Spalva - juoda. 
</t>
  </si>
  <si>
    <t>Automobili¯ stikl¯ valytuvai GY-VB-8108 350 mm 14"</t>
  </si>
  <si>
    <t>Automobili¯ stikl¯ valytuvai GY-VB-8108 380 mm 15"</t>
  </si>
  <si>
    <t>Automobili¯ stikl¯ valytuvai GY-VB-8108 400 mm 16"</t>
  </si>
  <si>
    <t>Automobili¯ stikl¯ valytuvai GY-VB-8108 450 mm 18"</t>
  </si>
  <si>
    <t>Automobili¯ stikl¯ valytuvai GY-VB-8108 500 mm 20"</t>
  </si>
  <si>
    <t>Automobili¯ stikl¯ valytuvai GY-VB-8108 580 mm 23"</t>
  </si>
  <si>
    <t>Automobili¯ stikl¯ valytuvai GY-VB-8108 650 mm 26"</t>
  </si>
  <si>
    <t>Automobili¯ stikl¯ valytuvai GY-VB-8108 700 mm 28"</t>
  </si>
  <si>
    <t>GOODYEAR berėmiai valytuvai pasirūpins Jūsų automobilio langų švara. Pagal inovatyvią technologiją sukurti GOODYEAR valytuvai efektyviai nuvalys nešvarumus bei bus patikimi Jūsų kelionės palydovai. GOODYEAR berėmiai valytuvai tinka visiems automobiliams – kiekvienoje pakuotėje pridedami įvairūs adapteriai, kurių pagalba uždėsite valytuvą bet kuriai transporto priemonei. Valytuvai pagaminti iš aukštos kokybės A klasės gumos. Platus dydžių pasirinkimas. Pakuotėje yra vienas valytuvas su įvairiais adapteriais. Prieš naudojimą nuo šluotelės nepamirškite nuimti plastmasinės apsaugos.</t>
  </si>
  <si>
    <t>Valymo kempinė GOODYEAR – puikus pasirinkimas norintiems palaikyti automibilio švarą. Ši valymo kempinė kempinė pagaminta iš kokybiško „Anti Scratch“ mikropluošto audinio bei yra lengvai skalbiama. GOODYEAR valymo kempinės pagalba galima lengvai ir greitai išvalyti net sudėtingiausias vietas. Valymo kempinė GOODYEAR puikiai sugeria vandenį – sugeria net 8 kartus daugiau vandens, nei jos svoris!</t>
  </si>
  <si>
    <t>Valymo kempinė,GY-CA109 1 vnt.</t>
  </si>
  <si>
    <t>Akumuliatoriaus pakrovėjas ir paleidėjas GOODYEAR padės palaikyti tinkamą Jūsų transporto priemonės akumuliatoriaus įkrovimo lygį. Kompaktiškas ir stilingas pakrovėjas itin pravers netikėtose situacijose. Šio GOODYEAR akumuliatoriaus pakrovėjo sąvybės:
6V/12V akumuliatorų pakrovėjas
DC 12V 4Amp pakrovimas
Įtampa: AC220V 50Hz
Akumuliatorių tipai: 6V/12V Lead-Acid akumuliatoriai
Greitas krovimas: DC12V 4.2A / DC6V 5A
Lėtas krovimas: DC12V 0.7A / DC6V 0.57A
Paleidimo srovė: 20AMP</t>
  </si>
  <si>
    <t>Akumuliatoriaus pakrovėjas GOODYEAR GY-BC-1544</t>
  </si>
  <si>
    <t>Retail</t>
  </si>
  <si>
    <t>Box1/pcs</t>
  </si>
  <si>
    <t>Box2/pcs</t>
  </si>
  <si>
    <t>Pallet/pcs</t>
  </si>
  <si>
    <t>Qty available</t>
  </si>
  <si>
    <t xml:space="preserve">Line RRP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</si>
</sst>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 #,##0.00_-;\-[$€-2]\ * #,##0.00_-;_-[$€-2]\ * &quot;-&quot;??_-;_-@_-"/>
  </numFmts>
  <fonts count="8" x14ac:knownFonts="1">
    <font>
      <sz val="11"/>
      <color theme="1"/>
      <name val="Calibri"/>
      <family val="2"/>
      <charset val="186"/>
      <scheme val="minor"/>
    </font>
    <font>
      <i/>
      <sz val="11"/>
      <color indexed="8"/>
      <name val="Calibri"/>
      <family val="2"/>
      <charset val="186"/>
    </font>
    <font>
      <sz val="10"/>
      <name val="Arial"/>
      <family val="2"/>
      <charset val="238"/>
    </font>
    <font>
      <sz val="11"/>
      <color indexed="8"/>
      <name val="Arial"/>
      <family val="2"/>
      <charset val="186"/>
    </font>
    <font>
      <sz val="9"/>
      <color indexed="8"/>
      <name val="Calibri"/>
      <family val="2"/>
      <charset val="186"/>
    </font>
    <font>
      <sz val="10"/>
      <name val="Calibri"/>
      <family val="2"/>
    </font>
    <font>
      <sz val="10"/>
      <color indexed="8"/>
      <name val="Calibri"/>
      <family val="2"/>
    </font>
    <font>
      <sz val="12"/>
      <color theme="1"/>
      <name val="Calibri"/>
      <family val="2"/>
      <scheme val="minor"/>
    </font>
  </fonts>
  <fills count="3">
    <fill>
      <patternFill patternType="none"/>
    </fill>
    <fill>
      <patternFill patternType="gray125"/>
    </fill>
    <fill>
      <patternFill patternType="solid">
        <fgColor indexed="1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7" fillId="0" borderId="0"/>
    <xf numFmtId="0" fontId="2" fillId="0" borderId="0"/>
    <xf numFmtId="0" fontId="2" fillId="0" borderId="0"/>
  </cellStyleXfs>
  <cellXfs count="26">
    <xf numFmtId="0" fontId="0" fillId="0" borderId="0" xfId="0"/>
    <xf numFmtId="0" fontId="0" fillId="2" borderId="0" xfId="0" applyFill="1"/>
    <xf numFmtId="0" fontId="0" fillId="0" borderId="1" xfId="0" applyBorder="1"/>
    <xf numFmtId="0" fontId="0" fillId="2" borderId="2" xfId="0" applyFill="1" applyBorder="1"/>
    <xf numFmtId="0" fontId="1" fillId="2" borderId="2" xfId="0" applyFont="1" applyFill="1" applyBorder="1"/>
    <xf numFmtId="0" fontId="0" fillId="2" borderId="2" xfId="0" applyFill="1" applyBorder="1" applyAlignment="1">
      <alignment horizontal="center" wrapText="1"/>
    </xf>
    <xf numFmtId="1"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164" fontId="0" fillId="2" borderId="2" xfId="0" applyNumberFormat="1" applyFill="1" applyBorder="1" applyAlignment="1">
      <alignment horizontal="center" wrapText="1"/>
    </xf>
    <xf numFmtId="164" fontId="0" fillId="0" borderId="1" xfId="0" applyNumberFormat="1" applyBorder="1" applyAlignment="1">
      <alignment horizontal="center" vertical="center"/>
    </xf>
    <xf numFmtId="164" fontId="0" fillId="0" borderId="3" xfId="0" applyNumberFormat="1" applyFill="1" applyBorder="1" applyAlignment="1">
      <alignment horizontal="center" vertical="center"/>
    </xf>
    <xf numFmtId="164" fontId="0" fillId="0" borderId="0" xfId="0" applyNumberFormat="1" applyAlignment="1">
      <alignment horizontal="center" vertical="center"/>
    </xf>
    <xf numFmtId="164" fontId="0" fillId="0" borderId="0" xfId="0" applyNumberFormat="1"/>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4">
    <cellStyle name="Normal" xfId="0" builtinId="0"/>
    <cellStyle name="Normalno 2" xfId="1"/>
    <cellStyle name="Normalno 8" xfId="2"/>
    <cellStyle name="常规_报价表样板"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5</xdr:row>
      <xdr:rowOff>123825</xdr:rowOff>
    </xdr:from>
    <xdr:to>
      <xdr:col>2</xdr:col>
      <xdr:colOff>1247775</xdr:colOff>
      <xdr:row>5</xdr:row>
      <xdr:rowOff>1457325</xdr:rowOff>
    </xdr:to>
    <xdr:pic>
      <xdr:nvPicPr>
        <xdr:cNvPr id="1025" name="Picture 1"/>
        <xdr:cNvPicPr>
          <a:picLocks noChangeAspect="1"/>
        </xdr:cNvPicPr>
      </xdr:nvPicPr>
      <xdr:blipFill>
        <a:blip xmlns:r="http://schemas.openxmlformats.org/officeDocument/2006/relationships" r:embed="rId1" cstate="print"/>
        <a:srcRect/>
        <a:stretch>
          <a:fillRect/>
        </a:stretch>
      </xdr:blipFill>
      <xdr:spPr bwMode="auto">
        <a:xfrm>
          <a:off x="4905375" y="6477000"/>
          <a:ext cx="885825" cy="1333500"/>
        </a:xfrm>
        <a:prstGeom prst="rect">
          <a:avLst/>
        </a:prstGeom>
        <a:noFill/>
        <a:ln w="9525">
          <a:noFill/>
          <a:miter lim="800000"/>
          <a:headEnd/>
          <a:tailEnd/>
        </a:ln>
      </xdr:spPr>
    </xdr:pic>
    <xdr:clientData/>
  </xdr:twoCellAnchor>
  <xdr:twoCellAnchor editAs="oneCell">
    <xdr:from>
      <xdr:col>2</xdr:col>
      <xdr:colOff>47625</xdr:colOff>
      <xdr:row>1</xdr:row>
      <xdr:rowOff>1447800</xdr:rowOff>
    </xdr:from>
    <xdr:to>
      <xdr:col>3</xdr:col>
      <xdr:colOff>0</xdr:colOff>
      <xdr:row>2</xdr:row>
      <xdr:rowOff>1447800</xdr:rowOff>
    </xdr:to>
    <xdr:pic>
      <xdr:nvPicPr>
        <xdr:cNvPr id="1026" name="Picture 4"/>
        <xdr:cNvPicPr>
          <a:picLocks noChangeAspect="1"/>
        </xdr:cNvPicPr>
      </xdr:nvPicPr>
      <xdr:blipFill>
        <a:blip xmlns:r="http://schemas.openxmlformats.org/officeDocument/2006/relationships" r:embed="rId2" cstate="print"/>
        <a:srcRect/>
        <a:stretch>
          <a:fillRect/>
        </a:stretch>
      </xdr:blipFill>
      <xdr:spPr bwMode="auto">
        <a:xfrm>
          <a:off x="4591050" y="1819275"/>
          <a:ext cx="1381125" cy="1495425"/>
        </a:xfrm>
        <a:prstGeom prst="rect">
          <a:avLst/>
        </a:prstGeom>
        <a:noFill/>
        <a:ln w="9525">
          <a:noFill/>
          <a:miter lim="800000"/>
          <a:headEnd/>
          <a:tailEnd/>
        </a:ln>
      </xdr:spPr>
    </xdr:pic>
    <xdr:clientData/>
  </xdr:twoCellAnchor>
  <xdr:twoCellAnchor editAs="oneCell">
    <xdr:from>
      <xdr:col>2</xdr:col>
      <xdr:colOff>161925</xdr:colOff>
      <xdr:row>1</xdr:row>
      <xdr:rowOff>142875</xdr:rowOff>
    </xdr:from>
    <xdr:to>
      <xdr:col>3</xdr:col>
      <xdr:colOff>0</xdr:colOff>
      <xdr:row>1</xdr:row>
      <xdr:rowOff>1409700</xdr:rowOff>
    </xdr:to>
    <xdr:pic>
      <xdr:nvPicPr>
        <xdr:cNvPr id="1027" name="Picture 5"/>
        <xdr:cNvPicPr>
          <a:picLocks noChangeAspect="1"/>
        </xdr:cNvPicPr>
      </xdr:nvPicPr>
      <xdr:blipFill>
        <a:blip xmlns:r="http://schemas.openxmlformats.org/officeDocument/2006/relationships" r:embed="rId3" cstate="print"/>
        <a:srcRect/>
        <a:stretch>
          <a:fillRect/>
        </a:stretch>
      </xdr:blipFill>
      <xdr:spPr bwMode="auto">
        <a:xfrm>
          <a:off x="4705350" y="514350"/>
          <a:ext cx="1266825" cy="1266825"/>
        </a:xfrm>
        <a:prstGeom prst="rect">
          <a:avLst/>
        </a:prstGeom>
        <a:noFill/>
        <a:ln w="9525">
          <a:noFill/>
          <a:miter lim="800000"/>
          <a:headEnd/>
          <a:tailEnd/>
        </a:ln>
      </xdr:spPr>
    </xdr:pic>
    <xdr:clientData/>
  </xdr:twoCellAnchor>
  <xdr:twoCellAnchor editAs="oneCell">
    <xdr:from>
      <xdr:col>2</xdr:col>
      <xdr:colOff>219075</xdr:colOff>
      <xdr:row>14</xdr:row>
      <xdr:rowOff>123825</xdr:rowOff>
    </xdr:from>
    <xdr:to>
      <xdr:col>2</xdr:col>
      <xdr:colOff>1181100</xdr:colOff>
      <xdr:row>14</xdr:row>
      <xdr:rowOff>1076325</xdr:rowOff>
    </xdr:to>
    <xdr:pic>
      <xdr:nvPicPr>
        <xdr:cNvPr id="1028" name="Picture 25"/>
        <xdr:cNvPicPr>
          <a:picLocks noChangeAspect="1"/>
        </xdr:cNvPicPr>
      </xdr:nvPicPr>
      <xdr:blipFill>
        <a:blip xmlns:r="http://schemas.openxmlformats.org/officeDocument/2006/relationships" r:embed="rId4" cstate="print"/>
        <a:srcRect/>
        <a:stretch>
          <a:fillRect/>
        </a:stretch>
      </xdr:blipFill>
      <xdr:spPr bwMode="auto">
        <a:xfrm>
          <a:off x="4762500" y="10144125"/>
          <a:ext cx="962025" cy="952500"/>
        </a:xfrm>
        <a:prstGeom prst="rect">
          <a:avLst/>
        </a:prstGeom>
        <a:noFill/>
        <a:ln w="9525">
          <a:noFill/>
          <a:miter lim="800000"/>
          <a:headEnd/>
          <a:tailEnd/>
        </a:ln>
      </xdr:spPr>
    </xdr:pic>
    <xdr:clientData/>
  </xdr:twoCellAnchor>
  <xdr:twoCellAnchor editAs="oneCell">
    <xdr:from>
      <xdr:col>2</xdr:col>
      <xdr:colOff>114300</xdr:colOff>
      <xdr:row>15</xdr:row>
      <xdr:rowOff>66675</xdr:rowOff>
    </xdr:from>
    <xdr:to>
      <xdr:col>2</xdr:col>
      <xdr:colOff>1390650</xdr:colOff>
      <xdr:row>15</xdr:row>
      <xdr:rowOff>1076325</xdr:rowOff>
    </xdr:to>
    <xdr:pic>
      <xdr:nvPicPr>
        <xdr:cNvPr id="1029" name="图片 19"/>
        <xdr:cNvPicPr>
          <a:picLocks noChangeAspect="1"/>
        </xdr:cNvPicPr>
      </xdr:nvPicPr>
      <xdr:blipFill>
        <a:blip xmlns:r="http://schemas.openxmlformats.org/officeDocument/2006/relationships" r:embed="rId5" cstate="print"/>
        <a:srcRect/>
        <a:stretch>
          <a:fillRect/>
        </a:stretch>
      </xdr:blipFill>
      <xdr:spPr bwMode="auto">
        <a:xfrm>
          <a:off x="4657725" y="11239500"/>
          <a:ext cx="1276350" cy="1009650"/>
        </a:xfrm>
        <a:prstGeom prst="rect">
          <a:avLst/>
        </a:prstGeom>
        <a:noFill/>
        <a:ln w="9525">
          <a:noFill/>
          <a:miter lim="800000"/>
          <a:headEnd/>
          <a:tailEnd/>
        </a:ln>
      </xdr:spPr>
    </xdr:pic>
    <xdr:clientData/>
  </xdr:twoCellAnchor>
  <xdr:twoCellAnchor editAs="oneCell">
    <xdr:from>
      <xdr:col>2</xdr:col>
      <xdr:colOff>133350</xdr:colOff>
      <xdr:row>16</xdr:row>
      <xdr:rowOff>342900</xdr:rowOff>
    </xdr:from>
    <xdr:to>
      <xdr:col>3</xdr:col>
      <xdr:colOff>0</xdr:colOff>
      <xdr:row>16</xdr:row>
      <xdr:rowOff>1000125</xdr:rowOff>
    </xdr:to>
    <xdr:pic>
      <xdr:nvPicPr>
        <xdr:cNvPr id="1030" name="图片 18"/>
        <xdr:cNvPicPr>
          <a:picLocks noChangeAspect="1"/>
        </xdr:cNvPicPr>
      </xdr:nvPicPr>
      <xdr:blipFill>
        <a:blip xmlns:r="http://schemas.openxmlformats.org/officeDocument/2006/relationships" r:embed="rId6" cstate="print"/>
        <a:srcRect/>
        <a:stretch>
          <a:fillRect/>
        </a:stretch>
      </xdr:blipFill>
      <xdr:spPr bwMode="auto">
        <a:xfrm>
          <a:off x="4676775" y="12668250"/>
          <a:ext cx="1295400" cy="657225"/>
        </a:xfrm>
        <a:prstGeom prst="rect">
          <a:avLst/>
        </a:prstGeom>
        <a:noFill/>
        <a:ln w="9525">
          <a:noFill/>
          <a:miter lim="800000"/>
          <a:headEnd/>
          <a:tailEnd/>
        </a:ln>
      </xdr:spPr>
    </xdr:pic>
    <xdr:clientData/>
  </xdr:twoCellAnchor>
  <xdr:twoCellAnchor editAs="oneCell">
    <xdr:from>
      <xdr:col>2</xdr:col>
      <xdr:colOff>276225</xdr:colOff>
      <xdr:row>18</xdr:row>
      <xdr:rowOff>57150</xdr:rowOff>
    </xdr:from>
    <xdr:to>
      <xdr:col>2</xdr:col>
      <xdr:colOff>1238250</xdr:colOff>
      <xdr:row>18</xdr:row>
      <xdr:rowOff>1095375</xdr:rowOff>
    </xdr:to>
    <xdr:pic>
      <xdr:nvPicPr>
        <xdr:cNvPr id="1031" name="图片 33"/>
        <xdr:cNvPicPr>
          <a:picLocks noChangeAspect="1"/>
        </xdr:cNvPicPr>
      </xdr:nvPicPr>
      <xdr:blipFill>
        <a:blip xmlns:r="http://schemas.openxmlformats.org/officeDocument/2006/relationships" r:embed="rId7" cstate="print"/>
        <a:srcRect/>
        <a:stretch>
          <a:fillRect/>
        </a:stretch>
      </xdr:blipFill>
      <xdr:spPr bwMode="auto">
        <a:xfrm>
          <a:off x="4819650" y="15030450"/>
          <a:ext cx="962025" cy="1038225"/>
        </a:xfrm>
        <a:prstGeom prst="rect">
          <a:avLst/>
        </a:prstGeom>
        <a:noFill/>
        <a:ln w="9525">
          <a:noFill/>
          <a:miter lim="800000"/>
          <a:headEnd/>
          <a:tailEnd/>
        </a:ln>
      </xdr:spPr>
    </xdr:pic>
    <xdr:clientData/>
  </xdr:twoCellAnchor>
  <xdr:twoCellAnchor editAs="oneCell">
    <xdr:from>
      <xdr:col>2</xdr:col>
      <xdr:colOff>400050</xdr:colOff>
      <xdr:row>21</xdr:row>
      <xdr:rowOff>66675</xdr:rowOff>
    </xdr:from>
    <xdr:to>
      <xdr:col>2</xdr:col>
      <xdr:colOff>1047750</xdr:colOff>
      <xdr:row>21</xdr:row>
      <xdr:rowOff>1123950</xdr:rowOff>
    </xdr:to>
    <xdr:pic>
      <xdr:nvPicPr>
        <xdr:cNvPr id="1032" name="图片 5"/>
        <xdr:cNvPicPr>
          <a:picLocks noChangeAspect="1"/>
        </xdr:cNvPicPr>
      </xdr:nvPicPr>
      <xdr:blipFill>
        <a:blip xmlns:r="http://schemas.openxmlformats.org/officeDocument/2006/relationships" r:embed="rId8" cstate="print"/>
        <a:srcRect/>
        <a:stretch>
          <a:fillRect/>
        </a:stretch>
      </xdr:blipFill>
      <xdr:spPr bwMode="auto">
        <a:xfrm>
          <a:off x="4943475" y="19183350"/>
          <a:ext cx="647700" cy="1057275"/>
        </a:xfrm>
        <a:prstGeom prst="rect">
          <a:avLst/>
        </a:prstGeom>
        <a:noFill/>
        <a:ln w="9525">
          <a:noFill/>
          <a:miter lim="800000"/>
          <a:headEnd/>
          <a:tailEnd/>
        </a:ln>
      </xdr:spPr>
    </xdr:pic>
    <xdr:clientData/>
  </xdr:twoCellAnchor>
  <xdr:twoCellAnchor editAs="oneCell">
    <xdr:from>
      <xdr:col>2</xdr:col>
      <xdr:colOff>371475</xdr:colOff>
      <xdr:row>22</xdr:row>
      <xdr:rowOff>95250</xdr:rowOff>
    </xdr:from>
    <xdr:to>
      <xdr:col>2</xdr:col>
      <xdr:colOff>1114425</xdr:colOff>
      <xdr:row>22</xdr:row>
      <xdr:rowOff>1076325</xdr:rowOff>
    </xdr:to>
    <xdr:pic>
      <xdr:nvPicPr>
        <xdr:cNvPr id="1033" name="Picture 32" descr="P1660814"/>
        <xdr:cNvPicPr>
          <a:picLocks noChangeAspect="1" noChangeArrowheads="1"/>
        </xdr:cNvPicPr>
      </xdr:nvPicPr>
      <xdr:blipFill>
        <a:blip xmlns:r="http://schemas.openxmlformats.org/officeDocument/2006/relationships" r:embed="rId9" cstate="print"/>
        <a:srcRect/>
        <a:stretch>
          <a:fillRect/>
        </a:stretch>
      </xdr:blipFill>
      <xdr:spPr bwMode="auto">
        <a:xfrm>
          <a:off x="4914900" y="20364450"/>
          <a:ext cx="742950" cy="981075"/>
        </a:xfrm>
        <a:prstGeom prst="rect">
          <a:avLst/>
        </a:prstGeom>
        <a:noFill/>
        <a:ln w="9525">
          <a:noFill/>
          <a:miter lim="800000"/>
          <a:headEnd/>
          <a:tailEnd/>
        </a:ln>
      </xdr:spPr>
    </xdr:pic>
    <xdr:clientData/>
  </xdr:twoCellAnchor>
  <xdr:twoCellAnchor editAs="oneCell">
    <xdr:from>
      <xdr:col>2</xdr:col>
      <xdr:colOff>114300</xdr:colOff>
      <xdr:row>23</xdr:row>
      <xdr:rowOff>66675</xdr:rowOff>
    </xdr:from>
    <xdr:to>
      <xdr:col>2</xdr:col>
      <xdr:colOff>1409700</xdr:colOff>
      <xdr:row>23</xdr:row>
      <xdr:rowOff>1095375</xdr:rowOff>
    </xdr:to>
    <xdr:pic>
      <xdr:nvPicPr>
        <xdr:cNvPr id="1034" name="Picture 33" descr="clip_image001"/>
        <xdr:cNvPicPr>
          <a:picLocks noChangeAspect="1" noChangeArrowheads="1"/>
        </xdr:cNvPicPr>
      </xdr:nvPicPr>
      <xdr:blipFill>
        <a:blip xmlns:r="http://schemas.openxmlformats.org/officeDocument/2006/relationships" r:embed="rId10" cstate="print"/>
        <a:srcRect/>
        <a:stretch>
          <a:fillRect/>
        </a:stretch>
      </xdr:blipFill>
      <xdr:spPr bwMode="auto">
        <a:xfrm>
          <a:off x="4657725" y="21488400"/>
          <a:ext cx="1295400" cy="1028700"/>
        </a:xfrm>
        <a:prstGeom prst="rect">
          <a:avLst/>
        </a:prstGeom>
        <a:noFill/>
        <a:ln w="9525">
          <a:noFill/>
          <a:miter lim="800000"/>
          <a:headEnd/>
          <a:tailEnd/>
        </a:ln>
      </xdr:spPr>
    </xdr:pic>
    <xdr:clientData/>
  </xdr:twoCellAnchor>
  <xdr:twoCellAnchor editAs="oneCell">
    <xdr:from>
      <xdr:col>2</xdr:col>
      <xdr:colOff>28575</xdr:colOff>
      <xdr:row>7</xdr:row>
      <xdr:rowOff>38100</xdr:rowOff>
    </xdr:from>
    <xdr:to>
      <xdr:col>3</xdr:col>
      <xdr:colOff>0</xdr:colOff>
      <xdr:row>12</xdr:row>
      <xdr:rowOff>266700</xdr:rowOff>
    </xdr:to>
    <xdr:pic>
      <xdr:nvPicPr>
        <xdr:cNvPr id="1035" name="Picture 30"/>
        <xdr:cNvPicPr>
          <a:picLocks noChangeAspect="1"/>
        </xdr:cNvPicPr>
      </xdr:nvPicPr>
      <xdr:blipFill>
        <a:blip xmlns:r="http://schemas.openxmlformats.org/officeDocument/2006/relationships" r:embed="rId11" cstate="print"/>
        <a:srcRect/>
        <a:stretch>
          <a:fillRect/>
        </a:stretch>
      </xdr:blipFill>
      <xdr:spPr bwMode="auto">
        <a:xfrm>
          <a:off x="4572000" y="8153400"/>
          <a:ext cx="1400175" cy="1581150"/>
        </a:xfrm>
        <a:prstGeom prst="rect">
          <a:avLst/>
        </a:prstGeom>
        <a:noFill/>
        <a:ln w="9525">
          <a:noFill/>
          <a:miter lim="800000"/>
          <a:headEnd/>
          <a:tailEnd/>
        </a:ln>
      </xdr:spPr>
    </xdr:pic>
    <xdr:clientData/>
  </xdr:twoCellAnchor>
  <xdr:twoCellAnchor editAs="oneCell">
    <xdr:from>
      <xdr:col>2</xdr:col>
      <xdr:colOff>76200</xdr:colOff>
      <xdr:row>3</xdr:row>
      <xdr:rowOff>1485900</xdr:rowOff>
    </xdr:from>
    <xdr:to>
      <xdr:col>3</xdr:col>
      <xdr:colOff>0</xdr:colOff>
      <xdr:row>4</xdr:row>
      <xdr:rowOff>1485900</xdr:rowOff>
    </xdr:to>
    <xdr:pic>
      <xdr:nvPicPr>
        <xdr:cNvPr id="1036" name="Picture 37"/>
        <xdr:cNvPicPr>
          <a:picLocks noChangeAspect="1"/>
        </xdr:cNvPicPr>
      </xdr:nvPicPr>
      <xdr:blipFill>
        <a:blip xmlns:r="http://schemas.openxmlformats.org/officeDocument/2006/relationships" r:embed="rId12" cstate="print"/>
        <a:srcRect/>
        <a:stretch>
          <a:fillRect/>
        </a:stretch>
      </xdr:blipFill>
      <xdr:spPr bwMode="auto">
        <a:xfrm>
          <a:off x="4619625" y="4848225"/>
          <a:ext cx="1352550" cy="1495425"/>
        </a:xfrm>
        <a:prstGeom prst="rect">
          <a:avLst/>
        </a:prstGeom>
        <a:noFill/>
        <a:ln w="9525">
          <a:noFill/>
          <a:miter lim="800000"/>
          <a:headEnd/>
          <a:tailEnd/>
        </a:ln>
      </xdr:spPr>
    </xdr:pic>
    <xdr:clientData/>
  </xdr:twoCellAnchor>
  <xdr:twoCellAnchor editAs="oneCell">
    <xdr:from>
      <xdr:col>2</xdr:col>
      <xdr:colOff>561975</xdr:colOff>
      <xdr:row>19</xdr:row>
      <xdr:rowOff>190500</xdr:rowOff>
    </xdr:from>
    <xdr:to>
      <xdr:col>2</xdr:col>
      <xdr:colOff>1171575</xdr:colOff>
      <xdr:row>19</xdr:row>
      <xdr:rowOff>1409700</xdr:rowOff>
    </xdr:to>
    <xdr:pic>
      <xdr:nvPicPr>
        <xdr:cNvPr id="1037" name="图片 2"/>
        <xdr:cNvPicPr>
          <a:picLocks noChangeAspect="1"/>
        </xdr:cNvPicPr>
      </xdr:nvPicPr>
      <xdr:blipFill>
        <a:blip xmlns:r="http://schemas.openxmlformats.org/officeDocument/2006/relationships" r:embed="rId13" cstate="print"/>
        <a:srcRect/>
        <a:stretch>
          <a:fillRect/>
        </a:stretch>
      </xdr:blipFill>
      <xdr:spPr bwMode="auto">
        <a:xfrm>
          <a:off x="5105400" y="16316325"/>
          <a:ext cx="609600" cy="1219200"/>
        </a:xfrm>
        <a:prstGeom prst="rect">
          <a:avLst/>
        </a:prstGeom>
        <a:noFill/>
        <a:ln w="9525">
          <a:noFill/>
          <a:miter lim="800000"/>
          <a:headEnd/>
          <a:tailEnd/>
        </a:ln>
      </xdr:spPr>
    </xdr:pic>
    <xdr:clientData/>
  </xdr:twoCellAnchor>
  <xdr:twoCellAnchor editAs="oneCell">
    <xdr:from>
      <xdr:col>2</xdr:col>
      <xdr:colOff>342900</xdr:colOff>
      <xdr:row>20</xdr:row>
      <xdr:rowOff>228600</xdr:rowOff>
    </xdr:from>
    <xdr:to>
      <xdr:col>2</xdr:col>
      <xdr:colOff>1352550</xdr:colOff>
      <xdr:row>20</xdr:row>
      <xdr:rowOff>1362075</xdr:rowOff>
    </xdr:to>
    <xdr:pic>
      <xdr:nvPicPr>
        <xdr:cNvPr id="1038" name="Picture 39"/>
        <xdr:cNvPicPr>
          <a:picLocks noChangeAspect="1"/>
        </xdr:cNvPicPr>
      </xdr:nvPicPr>
      <xdr:blipFill>
        <a:blip xmlns:r="http://schemas.openxmlformats.org/officeDocument/2006/relationships" r:embed="rId14" cstate="print"/>
        <a:srcRect/>
        <a:stretch>
          <a:fillRect/>
        </a:stretch>
      </xdr:blipFill>
      <xdr:spPr bwMode="auto">
        <a:xfrm>
          <a:off x="4886325" y="17849850"/>
          <a:ext cx="1009650" cy="1133475"/>
        </a:xfrm>
        <a:prstGeom prst="rect">
          <a:avLst/>
        </a:prstGeom>
        <a:noFill/>
        <a:ln w="9525">
          <a:noFill/>
          <a:miter lim="800000"/>
          <a:headEnd/>
          <a:tailEnd/>
        </a:ln>
      </xdr:spPr>
    </xdr:pic>
    <xdr:clientData/>
  </xdr:twoCellAnchor>
  <xdr:twoCellAnchor editAs="oneCell">
    <xdr:from>
      <xdr:col>2</xdr:col>
      <xdr:colOff>104775</xdr:colOff>
      <xdr:row>3</xdr:row>
      <xdr:rowOff>76200</xdr:rowOff>
    </xdr:from>
    <xdr:to>
      <xdr:col>2</xdr:col>
      <xdr:colOff>1390650</xdr:colOff>
      <xdr:row>3</xdr:row>
      <xdr:rowOff>1371600</xdr:rowOff>
    </xdr:to>
    <xdr:pic>
      <xdr:nvPicPr>
        <xdr:cNvPr id="1039" name="Picture 40"/>
        <xdr:cNvPicPr>
          <a:picLocks noChangeAspect="1"/>
        </xdr:cNvPicPr>
      </xdr:nvPicPr>
      <xdr:blipFill>
        <a:blip xmlns:r="http://schemas.openxmlformats.org/officeDocument/2006/relationships" r:embed="rId15" cstate="print"/>
        <a:srcRect/>
        <a:stretch>
          <a:fillRect/>
        </a:stretch>
      </xdr:blipFill>
      <xdr:spPr bwMode="auto">
        <a:xfrm>
          <a:off x="4648200" y="3438525"/>
          <a:ext cx="1285875" cy="1295400"/>
        </a:xfrm>
        <a:prstGeom prst="rect">
          <a:avLst/>
        </a:prstGeom>
        <a:noFill/>
        <a:ln w="9525">
          <a:noFill/>
          <a:miter lim="800000"/>
          <a:headEnd/>
          <a:tailEnd/>
        </a:ln>
      </xdr:spPr>
    </xdr:pic>
    <xdr:clientData/>
  </xdr:twoCellAnchor>
  <xdr:twoCellAnchor editAs="oneCell">
    <xdr:from>
      <xdr:col>2</xdr:col>
      <xdr:colOff>304800</xdr:colOff>
      <xdr:row>17</xdr:row>
      <xdr:rowOff>276225</xdr:rowOff>
    </xdr:from>
    <xdr:to>
      <xdr:col>2</xdr:col>
      <xdr:colOff>1371600</xdr:colOff>
      <xdr:row>17</xdr:row>
      <xdr:rowOff>1409700</xdr:rowOff>
    </xdr:to>
    <xdr:pic>
      <xdr:nvPicPr>
        <xdr:cNvPr id="1040" name="图片 32"/>
        <xdr:cNvPicPr>
          <a:picLocks noChangeAspect="1"/>
        </xdr:cNvPicPr>
      </xdr:nvPicPr>
      <xdr:blipFill>
        <a:blip xmlns:r="http://schemas.openxmlformats.org/officeDocument/2006/relationships" r:embed="rId16" cstate="print"/>
        <a:srcRect/>
        <a:stretch>
          <a:fillRect/>
        </a:stretch>
      </xdr:blipFill>
      <xdr:spPr bwMode="auto">
        <a:xfrm>
          <a:off x="4848225" y="13754100"/>
          <a:ext cx="1066800" cy="1133475"/>
        </a:xfrm>
        <a:prstGeom prst="rect">
          <a:avLst/>
        </a:prstGeom>
        <a:noFill/>
        <a:ln w="9525">
          <a:noFill/>
          <a:miter lim="800000"/>
          <a:headEnd/>
          <a:tailEnd/>
        </a:ln>
      </xdr:spPr>
    </xdr:pic>
    <xdr:clientData/>
  </xdr:twoCellAnchor>
  <xdr:twoCellAnchor editAs="oneCell">
    <xdr:from>
      <xdr:col>1</xdr:col>
      <xdr:colOff>666750</xdr:colOff>
      <xdr:row>52</xdr:row>
      <xdr:rowOff>104775</xdr:rowOff>
    </xdr:from>
    <xdr:to>
      <xdr:col>2</xdr:col>
      <xdr:colOff>581025</xdr:colOff>
      <xdr:row>81</xdr:row>
      <xdr:rowOff>19050</xdr:rowOff>
    </xdr:to>
    <xdr:pic>
      <xdr:nvPicPr>
        <xdr:cNvPr id="1041" name="Picture 2"/>
        <xdr:cNvPicPr>
          <a:picLocks noChangeAspect="1"/>
        </xdr:cNvPicPr>
      </xdr:nvPicPr>
      <xdr:blipFill>
        <a:blip xmlns:r="http://schemas.openxmlformats.org/officeDocument/2006/relationships" r:embed="rId17" cstate="print"/>
        <a:srcRect/>
        <a:stretch>
          <a:fillRect/>
        </a:stretch>
      </xdr:blipFill>
      <xdr:spPr bwMode="auto">
        <a:xfrm>
          <a:off x="1047750" y="28013025"/>
          <a:ext cx="4076700" cy="5438775"/>
        </a:xfrm>
        <a:prstGeom prst="rect">
          <a:avLst/>
        </a:prstGeom>
        <a:noFill/>
        <a:ln w="9525">
          <a:noFill/>
          <a:miter lim="800000"/>
          <a:headEnd/>
          <a:tailEnd/>
        </a:ln>
      </xdr:spPr>
    </xdr:pic>
    <xdr:clientData/>
  </xdr:twoCellAnchor>
  <xdr:twoCellAnchor editAs="oneCell">
    <xdr:from>
      <xdr:col>2</xdr:col>
      <xdr:colOff>685800</xdr:colOff>
      <xdr:row>46</xdr:row>
      <xdr:rowOff>66675</xdr:rowOff>
    </xdr:from>
    <xdr:to>
      <xdr:col>3</xdr:col>
      <xdr:colOff>3343275</xdr:colOff>
      <xdr:row>74</xdr:row>
      <xdr:rowOff>171450</xdr:rowOff>
    </xdr:to>
    <xdr:pic>
      <xdr:nvPicPr>
        <xdr:cNvPr id="1042" name="Picture 3"/>
        <xdr:cNvPicPr>
          <a:picLocks noChangeAspect="1"/>
        </xdr:cNvPicPr>
      </xdr:nvPicPr>
      <xdr:blipFill>
        <a:blip xmlns:r="http://schemas.openxmlformats.org/officeDocument/2006/relationships" r:embed="rId18" cstate="print"/>
        <a:srcRect/>
        <a:stretch>
          <a:fillRect/>
        </a:stretch>
      </xdr:blipFill>
      <xdr:spPr bwMode="auto">
        <a:xfrm>
          <a:off x="5229225" y="26831925"/>
          <a:ext cx="4086225" cy="5438775"/>
        </a:xfrm>
        <a:prstGeom prst="rect">
          <a:avLst/>
        </a:prstGeom>
        <a:noFill/>
        <a:ln w="9525">
          <a:noFill/>
          <a:miter lim="800000"/>
          <a:headEnd/>
          <a:tailEnd/>
        </a:ln>
      </xdr:spPr>
    </xdr:pic>
    <xdr:clientData/>
  </xdr:twoCellAnchor>
  <xdr:twoCellAnchor editAs="oneCell">
    <xdr:from>
      <xdr:col>3</xdr:col>
      <xdr:colOff>3495675</xdr:colOff>
      <xdr:row>47</xdr:row>
      <xdr:rowOff>19050</xdr:rowOff>
    </xdr:from>
    <xdr:to>
      <xdr:col>10</xdr:col>
      <xdr:colOff>314325</xdr:colOff>
      <xdr:row>68</xdr:row>
      <xdr:rowOff>95250</xdr:rowOff>
    </xdr:to>
    <xdr:pic>
      <xdr:nvPicPr>
        <xdr:cNvPr id="1043" name="Picture 6"/>
        <xdr:cNvPicPr>
          <a:picLocks noChangeAspect="1"/>
        </xdr:cNvPicPr>
      </xdr:nvPicPr>
      <xdr:blipFill>
        <a:blip xmlns:r="http://schemas.openxmlformats.org/officeDocument/2006/relationships" r:embed="rId19" cstate="print"/>
        <a:srcRect/>
        <a:stretch>
          <a:fillRect/>
        </a:stretch>
      </xdr:blipFill>
      <xdr:spPr bwMode="auto">
        <a:xfrm>
          <a:off x="9467850" y="26974800"/>
          <a:ext cx="5438775" cy="4076700"/>
        </a:xfrm>
        <a:prstGeom prst="rect">
          <a:avLst/>
        </a:prstGeom>
        <a:noFill/>
        <a:ln w="9525">
          <a:noFill/>
          <a:miter lim="800000"/>
          <a:headEnd/>
          <a:tailEnd/>
        </a:ln>
      </xdr:spPr>
    </xdr:pic>
    <xdr:clientData/>
  </xdr:twoCellAnchor>
  <xdr:twoCellAnchor editAs="oneCell">
    <xdr:from>
      <xdr:col>3</xdr:col>
      <xdr:colOff>3867150</xdr:colOff>
      <xdr:row>25</xdr:row>
      <xdr:rowOff>38100</xdr:rowOff>
    </xdr:from>
    <xdr:to>
      <xdr:col>11</xdr:col>
      <xdr:colOff>95250</xdr:colOff>
      <xdr:row>46</xdr:row>
      <xdr:rowOff>114300</xdr:rowOff>
    </xdr:to>
    <xdr:pic>
      <xdr:nvPicPr>
        <xdr:cNvPr id="1044" name="Picture 7"/>
        <xdr:cNvPicPr>
          <a:picLocks noChangeAspect="1"/>
        </xdr:cNvPicPr>
      </xdr:nvPicPr>
      <xdr:blipFill>
        <a:blip xmlns:r="http://schemas.openxmlformats.org/officeDocument/2006/relationships" r:embed="rId20" cstate="print"/>
        <a:srcRect/>
        <a:stretch>
          <a:fillRect/>
        </a:stretch>
      </xdr:blipFill>
      <xdr:spPr bwMode="auto">
        <a:xfrm>
          <a:off x="9839325" y="22802850"/>
          <a:ext cx="5438775" cy="4076700"/>
        </a:xfrm>
        <a:prstGeom prst="rect">
          <a:avLst/>
        </a:prstGeom>
        <a:noFill/>
        <a:ln w="9525">
          <a:noFill/>
          <a:miter lim="800000"/>
          <a:headEnd/>
          <a:tailEnd/>
        </a:ln>
      </xdr:spPr>
    </xdr:pic>
    <xdr:clientData/>
  </xdr:twoCellAnchor>
  <xdr:twoCellAnchor editAs="oneCell">
    <xdr:from>
      <xdr:col>1</xdr:col>
      <xdr:colOff>3876675</xdr:colOff>
      <xdr:row>24</xdr:row>
      <xdr:rowOff>66675</xdr:rowOff>
    </xdr:from>
    <xdr:to>
      <xdr:col>3</xdr:col>
      <xdr:colOff>3724275</xdr:colOff>
      <xdr:row>45</xdr:row>
      <xdr:rowOff>142875</xdr:rowOff>
    </xdr:to>
    <xdr:pic>
      <xdr:nvPicPr>
        <xdr:cNvPr id="1045" name="Picture 8"/>
        <xdr:cNvPicPr>
          <a:picLocks noChangeAspect="1"/>
        </xdr:cNvPicPr>
      </xdr:nvPicPr>
      <xdr:blipFill>
        <a:blip xmlns:r="http://schemas.openxmlformats.org/officeDocument/2006/relationships" r:embed="rId21" cstate="print"/>
        <a:srcRect/>
        <a:stretch>
          <a:fillRect/>
        </a:stretch>
      </xdr:blipFill>
      <xdr:spPr bwMode="auto">
        <a:xfrm>
          <a:off x="4257675" y="22640925"/>
          <a:ext cx="5438775" cy="4076700"/>
        </a:xfrm>
        <a:prstGeom prst="rect">
          <a:avLst/>
        </a:prstGeom>
        <a:noFill/>
        <a:ln w="9525">
          <a:noFill/>
          <a:miter lim="800000"/>
          <a:headEnd/>
          <a:tailEnd/>
        </a:ln>
      </xdr:spPr>
    </xdr:pic>
    <xdr:clientData/>
  </xdr:twoCellAnchor>
  <xdr:twoCellAnchor editAs="oneCell">
    <xdr:from>
      <xdr:col>0</xdr:col>
      <xdr:colOff>38100</xdr:colOff>
      <xdr:row>23</xdr:row>
      <xdr:rowOff>1152525</xdr:rowOff>
    </xdr:from>
    <xdr:to>
      <xdr:col>1</xdr:col>
      <xdr:colOff>3743325</xdr:colOff>
      <xdr:row>52</xdr:row>
      <xdr:rowOff>104775</xdr:rowOff>
    </xdr:to>
    <xdr:pic>
      <xdr:nvPicPr>
        <xdr:cNvPr id="1046" name="Picture 9"/>
        <xdr:cNvPicPr>
          <a:picLocks noChangeAspect="1"/>
        </xdr:cNvPicPr>
      </xdr:nvPicPr>
      <xdr:blipFill>
        <a:blip xmlns:r="http://schemas.openxmlformats.org/officeDocument/2006/relationships" r:embed="rId22" cstate="print"/>
        <a:srcRect/>
        <a:stretch>
          <a:fillRect/>
        </a:stretch>
      </xdr:blipFill>
      <xdr:spPr bwMode="auto">
        <a:xfrm>
          <a:off x="38100" y="22574250"/>
          <a:ext cx="4086225" cy="5438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tabSelected="1" workbookViewId="0">
      <selection activeCell="K77" sqref="K77"/>
    </sheetView>
  </sheetViews>
  <sheetFormatPr defaultColWidth="8.85546875" defaultRowHeight="15" x14ac:dyDescent="0.25"/>
  <cols>
    <col min="1" max="1" width="5.7109375" customWidth="1"/>
    <col min="2" max="2" width="62.42578125" bestFit="1" customWidth="1"/>
    <col min="3" max="3" width="21.42578125" customWidth="1"/>
    <col min="4" max="4" width="59" customWidth="1"/>
    <col min="5" max="5" width="14.140625" bestFit="1" customWidth="1"/>
    <col min="6" max="6" width="12.5703125" bestFit="1" customWidth="1"/>
    <col min="7" max="7" width="12.5703125" style="18" customWidth="1"/>
    <col min="8" max="8" width="9" style="17" bestFit="1" customWidth="1"/>
    <col min="9" max="9" width="13.140625" style="17" bestFit="1" customWidth="1"/>
    <col min="10" max="11" width="8.85546875" style="13"/>
    <col min="12" max="12" width="10" style="13" bestFit="1" customWidth="1"/>
  </cols>
  <sheetData>
    <row r="1" spans="1:12" ht="29.25" customHeight="1" x14ac:dyDescent="0.25">
      <c r="A1" s="1" t="s">
        <v>3</v>
      </c>
      <c r="B1" s="3" t="s">
        <v>4</v>
      </c>
      <c r="C1" s="3" t="s">
        <v>0</v>
      </c>
      <c r="D1" s="4" t="s">
        <v>1</v>
      </c>
      <c r="E1" s="3" t="s">
        <v>2</v>
      </c>
      <c r="F1" s="5" t="s">
        <v>48</v>
      </c>
      <c r="G1" s="14"/>
      <c r="H1" s="14" t="s">
        <v>44</v>
      </c>
      <c r="I1" s="14" t="s">
        <v>49</v>
      </c>
      <c r="J1" s="5" t="s">
        <v>45</v>
      </c>
      <c r="K1" s="5" t="s">
        <v>46</v>
      </c>
      <c r="L1" s="5" t="s">
        <v>47</v>
      </c>
    </row>
    <row r="2" spans="1:12" ht="117.95" customHeight="1" x14ac:dyDescent="0.25">
      <c r="A2" s="2">
        <v>4</v>
      </c>
      <c r="B2" s="8" t="s">
        <v>5</v>
      </c>
      <c r="C2" s="8"/>
      <c r="D2" s="7" t="s">
        <v>20</v>
      </c>
      <c r="E2" s="6">
        <v>3875000810969</v>
      </c>
      <c r="F2" s="8">
        <v>422</v>
      </c>
      <c r="G2" s="15"/>
      <c r="H2" s="15">
        <v>3.99</v>
      </c>
      <c r="I2" s="15">
        <f>SUM(F2)*H2</f>
        <v>1683.7800000000002</v>
      </c>
      <c r="J2" s="8">
        <v>12</v>
      </c>
      <c r="K2" s="8">
        <v>48</v>
      </c>
      <c r="L2" s="8">
        <v>2304</v>
      </c>
    </row>
    <row r="3" spans="1:12" ht="117.95" customHeight="1" x14ac:dyDescent="0.25">
      <c r="A3" s="2">
        <v>5</v>
      </c>
      <c r="B3" s="8" t="s">
        <v>6</v>
      </c>
      <c r="C3" s="8"/>
      <c r="D3" s="11" t="s">
        <v>18</v>
      </c>
      <c r="E3" s="6">
        <v>3875000810976</v>
      </c>
      <c r="F3" s="8">
        <v>475</v>
      </c>
      <c r="G3" s="15"/>
      <c r="H3" s="15">
        <v>4.49</v>
      </c>
      <c r="I3" s="15">
        <f t="shared" ref="I3:I24" si="0">SUM(F3)*H3</f>
        <v>2132.75</v>
      </c>
      <c r="J3" s="8">
        <v>12</v>
      </c>
      <c r="K3" s="8">
        <v>48</v>
      </c>
      <c r="L3" s="8">
        <v>1728</v>
      </c>
    </row>
    <row r="4" spans="1:12" ht="117.95" customHeight="1" x14ac:dyDescent="0.25">
      <c r="A4" s="2">
        <v>6</v>
      </c>
      <c r="B4" s="8" t="s">
        <v>7</v>
      </c>
      <c r="C4" s="8"/>
      <c r="D4" s="11" t="s">
        <v>19</v>
      </c>
      <c r="E4" s="6">
        <v>3875000810952</v>
      </c>
      <c r="F4" s="8">
        <v>647</v>
      </c>
      <c r="G4" s="15"/>
      <c r="H4" s="15">
        <v>11.99</v>
      </c>
      <c r="I4" s="15">
        <f t="shared" si="0"/>
        <v>7757.53</v>
      </c>
      <c r="J4" s="8">
        <v>6</v>
      </c>
      <c r="K4" s="8">
        <v>24</v>
      </c>
      <c r="L4" s="8">
        <v>864</v>
      </c>
    </row>
    <row r="5" spans="1:12" ht="117.95" customHeight="1" x14ac:dyDescent="0.25">
      <c r="A5" s="2">
        <v>8</v>
      </c>
      <c r="B5" s="8" t="s">
        <v>43</v>
      </c>
      <c r="C5" s="8"/>
      <c r="D5" s="10" t="s">
        <v>42</v>
      </c>
      <c r="E5" s="6">
        <v>3875000810495</v>
      </c>
      <c r="F5" s="8">
        <v>49</v>
      </c>
      <c r="G5" s="15"/>
      <c r="H5" s="15">
        <v>79</v>
      </c>
      <c r="I5" s="15">
        <f t="shared" si="0"/>
        <v>3871</v>
      </c>
      <c r="J5" s="8">
        <v>6</v>
      </c>
      <c r="K5" s="8"/>
      <c r="L5" s="8">
        <v>144</v>
      </c>
    </row>
    <row r="6" spans="1:12" ht="117.95" customHeight="1" x14ac:dyDescent="0.25">
      <c r="A6" s="2">
        <v>10</v>
      </c>
      <c r="B6" s="8" t="s">
        <v>8</v>
      </c>
      <c r="C6" s="8"/>
      <c r="D6" s="9" t="s">
        <v>30</v>
      </c>
      <c r="E6" s="6">
        <v>3875000810167</v>
      </c>
      <c r="F6" s="8">
        <v>150</v>
      </c>
      <c r="G6" s="15"/>
      <c r="H6" s="15">
        <v>29</v>
      </c>
      <c r="I6" s="15">
        <f t="shared" si="0"/>
        <v>4350</v>
      </c>
      <c r="J6" s="8">
        <v>4</v>
      </c>
      <c r="K6" s="8"/>
      <c r="L6" s="8">
        <v>104</v>
      </c>
    </row>
    <row r="7" spans="1:12" ht="21" customHeight="1" x14ac:dyDescent="0.25">
      <c r="A7" s="2">
        <v>12</v>
      </c>
      <c r="B7" s="12" t="s">
        <v>31</v>
      </c>
      <c r="C7" s="19"/>
      <c r="D7" s="22" t="s">
        <v>39</v>
      </c>
      <c r="E7" s="6">
        <v>3875000810273</v>
      </c>
      <c r="F7" s="8">
        <v>112</v>
      </c>
      <c r="G7" s="15"/>
      <c r="H7" s="15">
        <v>8.99</v>
      </c>
      <c r="I7" s="15">
        <f t="shared" si="0"/>
        <v>1006.88</v>
      </c>
      <c r="J7" s="8">
        <v>50</v>
      </c>
      <c r="K7" s="8"/>
      <c r="L7" s="8">
        <v>1000</v>
      </c>
    </row>
    <row r="8" spans="1:12" ht="21" customHeight="1" x14ac:dyDescent="0.25">
      <c r="A8" s="2">
        <v>13</v>
      </c>
      <c r="B8" s="12" t="s">
        <v>32</v>
      </c>
      <c r="C8" s="20"/>
      <c r="D8" s="23"/>
      <c r="E8" s="6">
        <v>3875000810280</v>
      </c>
      <c r="F8" s="8">
        <v>1467</v>
      </c>
      <c r="G8" s="15"/>
      <c r="H8" s="15">
        <v>8.99</v>
      </c>
      <c r="I8" s="15">
        <f t="shared" si="0"/>
        <v>13188.33</v>
      </c>
      <c r="J8" s="8">
        <v>50</v>
      </c>
      <c r="K8" s="8"/>
      <c r="L8" s="8">
        <v>1000</v>
      </c>
    </row>
    <row r="9" spans="1:12" ht="21" customHeight="1" x14ac:dyDescent="0.25">
      <c r="A9" s="2">
        <v>14</v>
      </c>
      <c r="B9" s="12" t="s">
        <v>33</v>
      </c>
      <c r="C9" s="20"/>
      <c r="D9" s="23"/>
      <c r="E9" s="6">
        <v>3875000810297</v>
      </c>
      <c r="F9" s="8">
        <v>494</v>
      </c>
      <c r="G9" s="15"/>
      <c r="H9" s="15">
        <v>8.99</v>
      </c>
      <c r="I9" s="15">
        <f t="shared" si="0"/>
        <v>4441.0600000000004</v>
      </c>
      <c r="J9" s="8">
        <v>50</v>
      </c>
      <c r="K9" s="8"/>
      <c r="L9" s="8">
        <v>1000</v>
      </c>
    </row>
    <row r="10" spans="1:12" ht="21" customHeight="1" x14ac:dyDescent="0.25">
      <c r="A10" s="2">
        <v>15</v>
      </c>
      <c r="B10" s="12" t="s">
        <v>34</v>
      </c>
      <c r="C10" s="20"/>
      <c r="D10" s="23"/>
      <c r="E10" s="6">
        <v>3875000810310</v>
      </c>
      <c r="F10" s="8">
        <v>405</v>
      </c>
      <c r="G10" s="15"/>
      <c r="H10" s="15">
        <v>9.49</v>
      </c>
      <c r="I10" s="15">
        <f t="shared" si="0"/>
        <v>3843.4500000000003</v>
      </c>
      <c r="J10" s="8">
        <v>50</v>
      </c>
      <c r="K10" s="8"/>
      <c r="L10" s="8">
        <v>1000</v>
      </c>
    </row>
    <row r="11" spans="1:12" ht="21.95" customHeight="1" x14ac:dyDescent="0.25">
      <c r="A11" s="2">
        <v>16</v>
      </c>
      <c r="B11" s="12" t="s">
        <v>35</v>
      </c>
      <c r="C11" s="20"/>
      <c r="D11" s="24"/>
      <c r="E11" s="6">
        <v>3875000810334</v>
      </c>
      <c r="F11" s="8">
        <v>264</v>
      </c>
      <c r="G11" s="15"/>
      <c r="H11" s="15">
        <v>9.49</v>
      </c>
      <c r="I11" s="15">
        <f t="shared" si="0"/>
        <v>2505.36</v>
      </c>
      <c r="J11" s="8">
        <v>50</v>
      </c>
      <c r="K11" s="8"/>
      <c r="L11" s="8">
        <v>750</v>
      </c>
    </row>
    <row r="12" spans="1:12" ht="21.95" customHeight="1" x14ac:dyDescent="0.25">
      <c r="A12" s="2">
        <v>17</v>
      </c>
      <c r="B12" s="12" t="s">
        <v>36</v>
      </c>
      <c r="C12" s="20"/>
      <c r="D12" s="24"/>
      <c r="E12" s="6">
        <v>3875000810365</v>
      </c>
      <c r="F12" s="8">
        <v>880</v>
      </c>
      <c r="G12" s="15"/>
      <c r="H12" s="15">
        <v>9.99</v>
      </c>
      <c r="I12" s="15">
        <f t="shared" si="0"/>
        <v>8791.2000000000007</v>
      </c>
      <c r="J12" s="8">
        <v>50</v>
      </c>
      <c r="K12" s="8"/>
      <c r="L12" s="8">
        <v>750</v>
      </c>
    </row>
    <row r="13" spans="1:12" ht="21.95" customHeight="1" x14ac:dyDescent="0.25">
      <c r="A13" s="2">
        <v>18</v>
      </c>
      <c r="B13" s="12" t="s">
        <v>37</v>
      </c>
      <c r="C13" s="20"/>
      <c r="D13" s="24"/>
      <c r="E13" s="6">
        <v>3875000810389</v>
      </c>
      <c r="F13" s="8">
        <v>278</v>
      </c>
      <c r="G13" s="15"/>
      <c r="H13" s="15">
        <v>9.99</v>
      </c>
      <c r="I13" s="15">
        <f t="shared" si="0"/>
        <v>2777.2200000000003</v>
      </c>
      <c r="J13" s="8">
        <v>50</v>
      </c>
      <c r="K13" s="8"/>
      <c r="L13" s="8">
        <v>750</v>
      </c>
    </row>
    <row r="14" spans="1:12" ht="21.95" customHeight="1" x14ac:dyDescent="0.25">
      <c r="A14" s="2">
        <v>19</v>
      </c>
      <c r="B14" s="12" t="s">
        <v>38</v>
      </c>
      <c r="C14" s="21"/>
      <c r="D14" s="25"/>
      <c r="E14" s="6">
        <v>3875000810396</v>
      </c>
      <c r="F14" s="8">
        <v>886</v>
      </c>
      <c r="G14" s="15"/>
      <c r="H14" s="15">
        <v>10.99</v>
      </c>
      <c r="I14" s="15">
        <f t="shared" si="0"/>
        <v>9737.14</v>
      </c>
      <c r="J14" s="8">
        <v>50</v>
      </c>
      <c r="K14" s="8"/>
      <c r="L14" s="8">
        <v>750</v>
      </c>
    </row>
    <row r="15" spans="1:12" ht="90.95" customHeight="1" x14ac:dyDescent="0.25">
      <c r="A15" s="2">
        <v>21</v>
      </c>
      <c r="B15" s="8" t="s">
        <v>11</v>
      </c>
      <c r="C15" s="8"/>
      <c r="D15" s="9" t="s">
        <v>27</v>
      </c>
      <c r="E15" s="6">
        <v>3875000810099</v>
      </c>
      <c r="F15" s="8">
        <v>274</v>
      </c>
      <c r="G15" s="15"/>
      <c r="H15" s="15">
        <v>19</v>
      </c>
      <c r="I15" s="15">
        <f t="shared" si="0"/>
        <v>5206</v>
      </c>
      <c r="J15" s="8">
        <v>10</v>
      </c>
      <c r="K15" s="8"/>
      <c r="L15" s="8">
        <v>300</v>
      </c>
    </row>
    <row r="16" spans="1:12" ht="90.95" customHeight="1" x14ac:dyDescent="0.25">
      <c r="A16" s="2">
        <v>23</v>
      </c>
      <c r="B16" s="8" t="s">
        <v>12</v>
      </c>
      <c r="C16" s="8"/>
      <c r="D16" s="9" t="s">
        <v>26</v>
      </c>
      <c r="E16" s="6">
        <v>3875000810181</v>
      </c>
      <c r="F16" s="8">
        <v>695</v>
      </c>
      <c r="G16" s="15"/>
      <c r="H16" s="15">
        <v>3.99</v>
      </c>
      <c r="I16" s="15">
        <f t="shared" si="0"/>
        <v>2773.05</v>
      </c>
      <c r="J16" s="8">
        <v>100</v>
      </c>
      <c r="K16" s="8"/>
      <c r="L16" s="8">
        <v>1600</v>
      </c>
    </row>
    <row r="17" spans="1:12" ht="90.95" customHeight="1" x14ac:dyDescent="0.25">
      <c r="A17" s="2">
        <v>24</v>
      </c>
      <c r="B17" s="8" t="s">
        <v>13</v>
      </c>
      <c r="C17" s="8"/>
      <c r="D17" s="9" t="s">
        <v>25</v>
      </c>
      <c r="E17" s="6">
        <v>3875000810174</v>
      </c>
      <c r="F17" s="8">
        <v>761</v>
      </c>
      <c r="G17" s="15"/>
      <c r="H17" s="15">
        <v>7.99</v>
      </c>
      <c r="I17" s="15">
        <f t="shared" si="0"/>
        <v>6080.39</v>
      </c>
      <c r="J17" s="8">
        <v>50</v>
      </c>
      <c r="K17" s="8"/>
      <c r="L17" s="8">
        <v>600</v>
      </c>
    </row>
    <row r="18" spans="1:12" ht="117.95" customHeight="1" x14ac:dyDescent="0.25">
      <c r="A18" s="2">
        <v>25</v>
      </c>
      <c r="B18" s="8" t="s">
        <v>9</v>
      </c>
      <c r="C18" s="8"/>
      <c r="D18" s="9" t="s">
        <v>29</v>
      </c>
      <c r="E18" s="6">
        <v>3875000810204</v>
      </c>
      <c r="F18" s="8">
        <v>102</v>
      </c>
      <c r="G18" s="15"/>
      <c r="H18" s="15">
        <v>9.99</v>
      </c>
      <c r="I18" s="15">
        <f t="shared" si="0"/>
        <v>1018.98</v>
      </c>
      <c r="J18" s="8">
        <v>25</v>
      </c>
      <c r="K18" s="8"/>
      <c r="L18" s="8">
        <v>750</v>
      </c>
    </row>
    <row r="19" spans="1:12" ht="90.95" customHeight="1" x14ac:dyDescent="0.25">
      <c r="A19" s="2">
        <v>26</v>
      </c>
      <c r="B19" s="8" t="s">
        <v>14</v>
      </c>
      <c r="C19" s="8"/>
      <c r="D19" s="9" t="s">
        <v>24</v>
      </c>
      <c r="E19" s="6">
        <v>3875000810563</v>
      </c>
      <c r="F19" s="8">
        <v>558</v>
      </c>
      <c r="G19" s="15"/>
      <c r="H19" s="15">
        <v>7.49</v>
      </c>
      <c r="I19" s="15">
        <f t="shared" si="0"/>
        <v>4179.42</v>
      </c>
      <c r="J19" s="8">
        <v>25</v>
      </c>
      <c r="K19" s="8"/>
      <c r="L19" s="8">
        <v>750</v>
      </c>
    </row>
    <row r="20" spans="1:12" ht="117.95" customHeight="1" x14ac:dyDescent="0.25">
      <c r="A20" s="2">
        <v>27</v>
      </c>
      <c r="B20" s="8" t="s">
        <v>10</v>
      </c>
      <c r="C20" s="8"/>
      <c r="D20" s="9" t="s">
        <v>28</v>
      </c>
      <c r="E20" s="6">
        <v>3875000810006</v>
      </c>
      <c r="F20" s="8">
        <v>1731</v>
      </c>
      <c r="G20" s="15"/>
      <c r="H20" s="15">
        <v>5.19</v>
      </c>
      <c r="I20" s="15">
        <f t="shared" si="0"/>
        <v>8983.8900000000012</v>
      </c>
      <c r="J20" s="8">
        <v>24</v>
      </c>
      <c r="K20" s="8"/>
      <c r="L20" s="8">
        <v>1680</v>
      </c>
    </row>
    <row r="21" spans="1:12" ht="117.95" customHeight="1" x14ac:dyDescent="0.25">
      <c r="A21" s="2">
        <v>28</v>
      </c>
      <c r="B21" s="8" t="s">
        <v>41</v>
      </c>
      <c r="C21" s="8"/>
      <c r="D21" s="7" t="s">
        <v>40</v>
      </c>
      <c r="E21" s="6">
        <v>3875000810037</v>
      </c>
      <c r="F21" s="8">
        <v>750</v>
      </c>
      <c r="G21" s="15"/>
      <c r="H21" s="15">
        <v>5.99</v>
      </c>
      <c r="I21" s="15">
        <f t="shared" si="0"/>
        <v>4492.5</v>
      </c>
      <c r="J21" s="8">
        <v>24</v>
      </c>
      <c r="K21" s="8"/>
      <c r="L21" s="8">
        <v>1920</v>
      </c>
    </row>
    <row r="22" spans="1:12" ht="90.95" customHeight="1" x14ac:dyDescent="0.25">
      <c r="A22" s="2">
        <v>29</v>
      </c>
      <c r="B22" s="8" t="s">
        <v>15</v>
      </c>
      <c r="C22" s="8"/>
      <c r="D22" s="9" t="s">
        <v>23</v>
      </c>
      <c r="E22" s="6">
        <v>3875000810020</v>
      </c>
      <c r="F22" s="8">
        <v>4117</v>
      </c>
      <c r="G22" s="15"/>
      <c r="H22" s="15">
        <v>1.99</v>
      </c>
      <c r="I22" s="15">
        <f t="shared" si="0"/>
        <v>8192.83</v>
      </c>
      <c r="J22" s="8">
        <v>48</v>
      </c>
      <c r="K22" s="8"/>
      <c r="L22" s="8">
        <v>3840</v>
      </c>
    </row>
    <row r="23" spans="1:12" ht="90.95" customHeight="1" x14ac:dyDescent="0.25">
      <c r="A23" s="2">
        <v>30</v>
      </c>
      <c r="B23" s="8" t="s">
        <v>16</v>
      </c>
      <c r="C23" s="8"/>
      <c r="D23" s="9" t="s">
        <v>22</v>
      </c>
      <c r="E23" s="6">
        <v>3875000810044</v>
      </c>
      <c r="F23" s="8">
        <v>1166</v>
      </c>
      <c r="G23" s="15"/>
      <c r="H23" s="15">
        <v>3.59</v>
      </c>
      <c r="I23" s="15">
        <f t="shared" si="0"/>
        <v>4185.9399999999996</v>
      </c>
      <c r="J23" s="8">
        <v>50</v>
      </c>
      <c r="K23" s="8"/>
      <c r="L23" s="8">
        <v>1200</v>
      </c>
    </row>
    <row r="24" spans="1:12" ht="90.95" customHeight="1" x14ac:dyDescent="0.25">
      <c r="A24" s="2">
        <v>31</v>
      </c>
      <c r="B24" s="8" t="s">
        <v>17</v>
      </c>
      <c r="C24" s="8"/>
      <c r="D24" s="9" t="s">
        <v>21</v>
      </c>
      <c r="E24" s="6">
        <v>3875000810068</v>
      </c>
      <c r="F24" s="8">
        <v>860</v>
      </c>
      <c r="G24" s="15"/>
      <c r="H24" s="15">
        <v>5.99</v>
      </c>
      <c r="I24" s="15">
        <f t="shared" si="0"/>
        <v>5151.4000000000005</v>
      </c>
      <c r="J24" s="8">
        <v>48</v>
      </c>
      <c r="K24" s="8"/>
      <c r="L24" s="8">
        <v>768</v>
      </c>
    </row>
    <row r="25" spans="1:12" x14ac:dyDescent="0.25">
      <c r="F25">
        <f>SUM(F2:F24)</f>
        <v>17543</v>
      </c>
      <c r="G25" s="16"/>
      <c r="I25" s="17">
        <f>SUM(I2:I24)</f>
        <v>116350.09999999999</v>
      </c>
    </row>
  </sheetData>
  <mergeCells count="2">
    <mergeCell ref="C7:C14"/>
    <mergeCell ref="D7:D14"/>
  </mergeCells>
  <phoneticPr fontId="0" type="noConversion"/>
  <pageMargins left="0.7" right="0.7" top="0.75" bottom="0.75" header="0.3" footer="0.3"/>
  <pageSetup paperSize="9" scale="38" fitToHeight="2"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2021-03-24T15:34:56Z</dcterms:created>
  <dcterms:modified xsi:type="dcterms:W3CDTF">2021-03-31T13:34:19Z</dcterms:modified>
</cp:coreProperties>
</file>